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0" windowWidth="15480" windowHeight="11640"/>
  </bookViews>
  <sheets>
    <sheet name="Sayfa1" sheetId="1" r:id="rId1"/>
    <sheet name="Sayfa2" sheetId="2" r:id="rId2"/>
    <sheet name="Sayfa3" sheetId="3" r:id="rId3"/>
    <sheet name="Sayfa4" sheetId="4" r:id="rId4"/>
  </sheets>
  <definedNames>
    <definedName name="_xlnm.Print_Area" localSheetId="0">Sayfa1!$A$1:$G$20</definedName>
  </definedNames>
  <calcPr calcId="145621"/>
</workbook>
</file>

<file path=xl/calcChain.xml><?xml version="1.0" encoding="utf-8"?>
<calcChain xmlns="http://schemas.openxmlformats.org/spreadsheetml/2006/main">
  <c r="D16" i="1" l="1"/>
  <c r="G15" i="1"/>
  <c r="F16" i="1" l="1"/>
  <c r="F15" i="1" l="1"/>
  <c r="D15" i="1"/>
</calcChain>
</file>

<file path=xl/sharedStrings.xml><?xml version="1.0" encoding="utf-8"?>
<sst xmlns="http://schemas.openxmlformats.org/spreadsheetml/2006/main" count="43" uniqueCount="32">
  <si>
    <t>YILDIZ TEKNİK ÜNİVERSİTESİ</t>
  </si>
  <si>
    <t>Bölüm</t>
  </si>
  <si>
    <t>Anabilim Dalı</t>
  </si>
  <si>
    <t>Kadro Unvanı</t>
  </si>
  <si>
    <t xml:space="preserve">Kadro Derecesi </t>
  </si>
  <si>
    <t>Kadro Adedi</t>
  </si>
  <si>
    <t>Ön Değerlendirme Tarihi</t>
  </si>
  <si>
    <t>ÖN DEĞERLENDİRMEYE TABİ TUTULAN ADAYLARIN</t>
  </si>
  <si>
    <t>Sıra No</t>
  </si>
  <si>
    <t>Adı Soyadı</t>
  </si>
  <si>
    <t>ALES</t>
  </si>
  <si>
    <t>(A)
Puanın %60'ı</t>
  </si>
  <si>
    <t>Yabancı Dil</t>
  </si>
  <si>
    <t>Puanı</t>
  </si>
  <si>
    <t>(B)
Puanın %40'ı</t>
  </si>
  <si>
    <t>(A)+(B) 
Ön Değerlendirme 
Notu</t>
  </si>
  <si>
    <t xml:space="preserve">Sözel / Sayısal
 / Eşit Ağırlık Puanı </t>
  </si>
  <si>
    <t>FAKÜLTE / ENSTİTÜ / YABANCI DİLLER YÜKSEKOKULU / REKTÖRLÜK ÖN DEĞERLENDİRME SONUÇLARI</t>
  </si>
  <si>
    <t>Birim</t>
  </si>
  <si>
    <t xml:space="preserve">Giriş Sınavının Yeri, Tarihi ve Saati </t>
  </si>
  <si>
    <t>31.07.2008   tarih  ve  26953   sayılı  Resmi   gazetede  yayımlanan  Ögretim Üyesi  Disindaki  Ögretim  Elemani Kadrolarına   Naklen  Veya  Açıktan    Yapılacak   Atamalarda  Uygulanacak  Merkezi  sınav ile  Giriş  Sınavlarına İlişkin   Usul   ve   Esaslar   Hakkında   Yönetmelik'in     10.maddesinde  "Sınav jürisi;   müracaat   eden  adaylar arasından ilan edilen kadro sayısının on katına kadar  adayı, ALES  puanının %60’ını  (merkezi sınavdan  muaf olan adayların son  iki yıla ait  ALES  notunun  bulunmamasi  halinde, ALES  puani  70  olarak   kabul  edilir)  ve yabancı dil puanının  %40’ını;  meslek  yüksekokullarına   müracaatlarda  ise  ALES  puanının  %70’ini  ve  lisans  mezuniyet notunun %30’unu  dikkate  alarak   belirler  ve kurumun web  sitesinde  ilan  eder.   Bu sıralamaya göre son sırada  aynı  puana sahip  birden  fazla  adayın olması   halinde,   bu kişilerin   tamamı  sınava  çağrılır.  Basvuru sayısının ilan edilen kadronun on katından az olması halinde, adayların tamamı giriş sınavına alınır. " hükmü gereğince ilgili kadroya başvuran adayların durumları Sınav Jürisi tarafından değerlendirilmiştir.</t>
  </si>
  <si>
    <t xml:space="preserve">Sanat ve Tasarım Fakültesi </t>
  </si>
  <si>
    <t>Müzik ve Sahne Sanatları Bölümü</t>
  </si>
  <si>
    <t>Araştırma Görevlisi</t>
  </si>
  <si>
    <t>Sanat ve Tasarım Fakültesi  Dekanlık Toplantı Salonu, 13.01.2015 14:00</t>
  </si>
  <si>
    <t>Osman Halil İMİK</t>
  </si>
  <si>
    <t>Burç KAYTANLI</t>
  </si>
  <si>
    <t>Duysal (Ses) Sanatları Tasarım Anabilim Dalı</t>
  </si>
  <si>
    <t xml:space="preserve"> </t>
  </si>
  <si>
    <t>-</t>
  </si>
  <si>
    <t xml:space="preserve"> * Değerlendirmeye alınmamıştır</t>
  </si>
  <si>
    <t>* 2547 Sayılı Kanunun 6111 Sayılı Kanunla  değişik 44/c maddesi  ve 2547 Sayılı Kanunun 50/d maddesi ile ilgili Yükseköğretim Kurulu Personel Daire Başkanlığı'nın 11.01.2012 tarih ve 001656 Sayılı yazısı uyarınca değerlendirmeye alınmamıştır.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</si>
</sst>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62"/>
      <scheme val="minor"/>
    </font>
    <font>
      <b/>
      <sz val="11"/>
      <color indexed="8"/>
      <name val="Calibri"/>
      <family val="2"/>
      <charset val="162"/>
    </font>
    <font>
      <b/>
      <sz val="11"/>
      <color theme="1"/>
      <name val="Calibri"/>
      <family val="2"/>
      <charset val="16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0" xfId="0"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left" vertical="center"/>
    </xf>
    <xf numFmtId="0" fontId="1" fillId="0" borderId="1" xfId="0" applyFont="1"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justify" vertical="justify" wrapText="1"/>
    </xf>
    <xf numFmtId="0" fontId="0" fillId="0" borderId="3" xfId="0" applyBorder="1" applyAlignment="1">
      <alignment horizontal="justify" vertical="justify" wrapText="1"/>
    </xf>
    <xf numFmtId="0" fontId="0" fillId="0" borderId="4" xfId="0" applyBorder="1" applyAlignment="1">
      <alignment horizontal="justify" vertical="justify"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14" fontId="0" fillId="0" borderId="2" xfId="0" applyNumberFormat="1" applyBorder="1" applyAlignment="1">
      <alignment horizontal="left"/>
    </xf>
    <xf numFmtId="0" fontId="0" fillId="0" borderId="1" xfId="0" applyBorder="1" applyAlignment="1">
      <alignment horizontal="center"/>
    </xf>
    <xf numFmtId="0" fontId="0" fillId="0" borderId="2" xfId="0" applyBorder="1" applyAlignment="1">
      <alignment horizontal="left" wrapText="1"/>
    </xf>
    <xf numFmtId="0" fontId="0" fillId="0" borderId="4" xfId="0" applyBorder="1" applyAlignment="1">
      <alignment horizontal="left" wrapText="1"/>
    </xf>
    <xf numFmtId="0" fontId="0" fillId="0" borderId="0" xfId="0" applyAlignment="1">
      <alignment horizontal="left"/>
    </xf>
    <xf numFmtId="0" fontId="0" fillId="0" borderId="0" xfId="0" applyAlignment="1">
      <alignment horizontal="center" vertical="center" wrapText="1"/>
    </xf>
    <xf numFmtId="0" fontId="0" fillId="0" borderId="0" xfId="0" applyAlignment="1">
      <alignment horizontal="left" vertical="center" wrapText="1"/>
    </xf>
    <xf numFmtId="0" fontId="0" fillId="0" borderId="1" xfId="0" applyFont="1" applyBorder="1" applyAlignment="1">
      <alignment horizont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view="pageBreakPreview" topLeftCell="A7" zoomScale="80" zoomScaleNormal="100" zoomScaleSheetLayoutView="80" workbookViewId="0">
      <selection activeCell="G16" sqref="G16"/>
    </sheetView>
  </sheetViews>
  <sheetFormatPr defaultRowHeight="15" x14ac:dyDescent="0.25"/>
  <cols>
    <col min="1" max="1" width="7.5703125" customWidth="1"/>
    <col min="2" max="2" width="29" customWidth="1"/>
    <col min="3" max="6" width="16.7109375" style="1" customWidth="1"/>
    <col min="7" max="7" width="19.85546875" customWidth="1"/>
  </cols>
  <sheetData>
    <row r="1" spans="1:7" x14ac:dyDescent="0.25">
      <c r="A1" s="10" t="s">
        <v>0</v>
      </c>
      <c r="B1" s="10"/>
      <c r="C1" s="10"/>
      <c r="D1" s="10"/>
      <c r="E1" s="10"/>
      <c r="F1" s="10"/>
      <c r="G1" s="10"/>
    </row>
    <row r="2" spans="1:7" x14ac:dyDescent="0.25">
      <c r="A2" s="10" t="s">
        <v>17</v>
      </c>
      <c r="B2" s="10"/>
      <c r="C2" s="10"/>
      <c r="D2" s="10"/>
      <c r="E2" s="10"/>
      <c r="F2" s="10"/>
      <c r="G2" s="10"/>
    </row>
    <row r="3" spans="1:7" ht="125.25" customHeight="1" x14ac:dyDescent="0.25">
      <c r="A3" s="15" t="s">
        <v>20</v>
      </c>
      <c r="B3" s="16"/>
      <c r="C3" s="16"/>
      <c r="D3" s="16"/>
      <c r="E3" s="16"/>
      <c r="F3" s="16"/>
      <c r="G3" s="17"/>
    </row>
    <row r="4" spans="1:7" ht="20.100000000000001" customHeight="1" x14ac:dyDescent="0.25">
      <c r="A4" s="11" t="s">
        <v>18</v>
      </c>
      <c r="B4" s="11"/>
      <c r="C4" s="12" t="s">
        <v>21</v>
      </c>
      <c r="D4" s="13"/>
      <c r="E4" s="13"/>
      <c r="F4" s="13"/>
      <c r="G4" s="14"/>
    </row>
    <row r="5" spans="1:7" ht="20.100000000000001" customHeight="1" x14ac:dyDescent="0.25">
      <c r="A5" s="11" t="s">
        <v>1</v>
      </c>
      <c r="B5" s="11"/>
      <c r="C5" s="12" t="s">
        <v>22</v>
      </c>
      <c r="D5" s="13"/>
      <c r="E5" s="13"/>
      <c r="F5" s="13"/>
      <c r="G5" s="14"/>
    </row>
    <row r="6" spans="1:7" ht="20.100000000000001" customHeight="1" x14ac:dyDescent="0.25">
      <c r="A6" s="11" t="s">
        <v>2</v>
      </c>
      <c r="B6" s="11"/>
      <c r="C6" s="12" t="s">
        <v>27</v>
      </c>
      <c r="D6" s="13"/>
      <c r="E6" s="13"/>
      <c r="F6" s="13"/>
      <c r="G6" s="14"/>
    </row>
    <row r="7" spans="1:7" ht="20.100000000000001" customHeight="1" x14ac:dyDescent="0.25">
      <c r="A7" s="11" t="s">
        <v>3</v>
      </c>
      <c r="B7" s="11"/>
      <c r="C7" s="12" t="s">
        <v>23</v>
      </c>
      <c r="D7" s="13"/>
      <c r="E7" s="13"/>
      <c r="F7" s="13"/>
      <c r="G7" s="14"/>
    </row>
    <row r="8" spans="1:7" ht="20.100000000000001" customHeight="1" x14ac:dyDescent="0.25">
      <c r="A8" s="11" t="s">
        <v>4</v>
      </c>
      <c r="B8" s="11"/>
      <c r="C8" s="12">
        <v>7</v>
      </c>
      <c r="D8" s="13"/>
      <c r="E8" s="13"/>
      <c r="F8" s="13"/>
      <c r="G8" s="14"/>
    </row>
    <row r="9" spans="1:7" ht="20.100000000000001" customHeight="1" x14ac:dyDescent="0.25">
      <c r="A9" s="11" t="s">
        <v>5</v>
      </c>
      <c r="B9" s="11"/>
      <c r="C9" s="12">
        <v>1</v>
      </c>
      <c r="D9" s="13"/>
      <c r="E9" s="13"/>
      <c r="F9" s="13"/>
      <c r="G9" s="14"/>
    </row>
    <row r="10" spans="1:7" ht="20.100000000000001" customHeight="1" x14ac:dyDescent="0.25">
      <c r="A10" s="11" t="s">
        <v>6</v>
      </c>
      <c r="B10" s="11"/>
      <c r="C10" s="22">
        <v>42012</v>
      </c>
      <c r="D10" s="13"/>
      <c r="E10" s="13"/>
      <c r="F10" s="13"/>
      <c r="G10" s="14"/>
    </row>
    <row r="11" spans="1:7" ht="20.100000000000001" customHeight="1" x14ac:dyDescent="0.25">
      <c r="A11" s="24" t="s">
        <v>19</v>
      </c>
      <c r="B11" s="25"/>
      <c r="C11" s="12" t="s">
        <v>24</v>
      </c>
      <c r="D11" s="13"/>
      <c r="E11" s="13"/>
      <c r="F11" s="13"/>
      <c r="G11" s="14"/>
    </row>
    <row r="12" spans="1:7" ht="20.100000000000001" customHeight="1" x14ac:dyDescent="0.25">
      <c r="A12" s="23" t="s">
        <v>7</v>
      </c>
      <c r="B12" s="23"/>
      <c r="C12" s="23"/>
      <c r="D12" s="23"/>
      <c r="E12" s="23"/>
      <c r="F12" s="23"/>
      <c r="G12" s="23"/>
    </row>
    <row r="13" spans="1:7" s="4" customFormat="1" ht="17.25" customHeight="1" x14ac:dyDescent="0.25">
      <c r="A13" s="18" t="s">
        <v>8</v>
      </c>
      <c r="B13" s="18" t="s">
        <v>9</v>
      </c>
      <c r="C13" s="20" t="s">
        <v>10</v>
      </c>
      <c r="D13" s="21"/>
      <c r="E13" s="20" t="s">
        <v>12</v>
      </c>
      <c r="F13" s="21"/>
      <c r="G13" s="19" t="s">
        <v>15</v>
      </c>
    </row>
    <row r="14" spans="1:7" s="4" customFormat="1" ht="32.25" customHeight="1" x14ac:dyDescent="0.25">
      <c r="A14" s="18"/>
      <c r="B14" s="18"/>
      <c r="C14" s="5" t="s">
        <v>16</v>
      </c>
      <c r="D14" s="5" t="s">
        <v>11</v>
      </c>
      <c r="E14" s="6" t="s">
        <v>13</v>
      </c>
      <c r="F14" s="5" t="s">
        <v>14</v>
      </c>
      <c r="G14" s="19"/>
    </row>
    <row r="15" spans="1:7" ht="20.100000000000001" customHeight="1" x14ac:dyDescent="0.25">
      <c r="A15" s="2">
        <v>1</v>
      </c>
      <c r="B15" s="3" t="s">
        <v>25</v>
      </c>
      <c r="C15" s="2">
        <v>71.89</v>
      </c>
      <c r="D15" s="2">
        <f>(C15*60)/100</f>
        <v>43.133999999999993</v>
      </c>
      <c r="E15" s="2">
        <v>66</v>
      </c>
      <c r="F15" s="2">
        <f>(E15*40)/100</f>
        <v>26.4</v>
      </c>
      <c r="G15" s="2">
        <f>SUM(D15,F15)</f>
        <v>69.533999999999992</v>
      </c>
    </row>
    <row r="16" spans="1:7" ht="30.75" customHeight="1" x14ac:dyDescent="0.25">
      <c r="A16" s="2">
        <v>2</v>
      </c>
      <c r="B16" s="9" t="s">
        <v>26</v>
      </c>
      <c r="C16" s="7">
        <v>71.209999999999994</v>
      </c>
      <c r="D16" s="7">
        <f>(C16*60)/100</f>
        <v>42.725999999999992</v>
      </c>
      <c r="E16" s="7">
        <v>57.5</v>
      </c>
      <c r="F16" s="7">
        <f>(E16*40)/100</f>
        <v>23</v>
      </c>
      <c r="G16" s="29" t="s">
        <v>30</v>
      </c>
    </row>
    <row r="17" spans="1:8" ht="20.100000000000001" customHeight="1" x14ac:dyDescent="0.25">
      <c r="A17" s="2">
        <v>3</v>
      </c>
      <c r="B17" s="8" t="s">
        <v>29</v>
      </c>
      <c r="C17" s="8" t="s">
        <v>29</v>
      </c>
      <c r="D17" s="8" t="s">
        <v>29</v>
      </c>
      <c r="E17" s="8" t="s">
        <v>29</v>
      </c>
      <c r="F17" s="8" t="s">
        <v>29</v>
      </c>
      <c r="G17" s="8" t="s">
        <v>29</v>
      </c>
    </row>
    <row r="18" spans="1:8" ht="20.100000000000001" customHeight="1" x14ac:dyDescent="0.25">
      <c r="A18" s="2">
        <v>4</v>
      </c>
      <c r="B18" s="8" t="s">
        <v>29</v>
      </c>
      <c r="C18" s="8" t="s">
        <v>29</v>
      </c>
      <c r="D18" s="8" t="s">
        <v>29</v>
      </c>
      <c r="E18" s="8" t="s">
        <v>29</v>
      </c>
      <c r="F18" s="8" t="s">
        <v>29</v>
      </c>
      <c r="G18" s="8" t="s">
        <v>29</v>
      </c>
    </row>
    <row r="19" spans="1:8" ht="6.75" customHeight="1" x14ac:dyDescent="0.25"/>
    <row r="20" spans="1:8" s="27" customFormat="1" ht="45.75" customHeight="1" x14ac:dyDescent="0.25">
      <c r="A20" s="30"/>
      <c r="B20" s="28" t="s">
        <v>31</v>
      </c>
      <c r="C20" s="28"/>
      <c r="D20" s="28"/>
      <c r="E20" s="28"/>
      <c r="F20" s="28"/>
      <c r="G20" s="28"/>
      <c r="H20" s="27" t="s">
        <v>28</v>
      </c>
    </row>
    <row r="21" spans="1:8" x14ac:dyDescent="0.25">
      <c r="C21" s="26"/>
      <c r="D21" s="26"/>
      <c r="E21" s="26"/>
      <c r="F21" s="26"/>
      <c r="G21" s="26"/>
    </row>
  </sheetData>
  <mergeCells count="26">
    <mergeCell ref="B20:G20"/>
    <mergeCell ref="A10:B10"/>
    <mergeCell ref="A13:A14"/>
    <mergeCell ref="B13:B14"/>
    <mergeCell ref="G13:G14"/>
    <mergeCell ref="C13:D13"/>
    <mergeCell ref="E13:F13"/>
    <mergeCell ref="C10:G10"/>
    <mergeCell ref="A12:G12"/>
    <mergeCell ref="A11:B11"/>
    <mergeCell ref="C11:G11"/>
    <mergeCell ref="A7:B7"/>
    <mergeCell ref="A8:B8"/>
    <mergeCell ref="A9:B9"/>
    <mergeCell ref="A3:G3"/>
    <mergeCell ref="A6:B6"/>
    <mergeCell ref="C6:G6"/>
    <mergeCell ref="C7:G7"/>
    <mergeCell ref="C8:G8"/>
    <mergeCell ref="C9:G9"/>
    <mergeCell ref="A1:G1"/>
    <mergeCell ref="A2:G2"/>
    <mergeCell ref="A4:B4"/>
    <mergeCell ref="A5:B5"/>
    <mergeCell ref="C4:G4"/>
    <mergeCell ref="C5:G5"/>
  </mergeCells>
  <phoneticPr fontId="0" type="noConversion"/>
  <pageMargins left="1" right="1" top="1" bottom="1" header="0.5" footer="0.5"/>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Sayfa1</vt:lpstr>
      <vt:lpstr>Sayfa2</vt:lpstr>
      <vt:lpstr>Sayfa3</vt:lpstr>
      <vt:lpstr>Sayfa4</vt:lpstr>
      <vt:lpstr>Sayfa1!Yazdırma_Alanı</vt:lpstr>
    </vt:vector>
  </TitlesOfParts>
  <Company>YTU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sanattasarim01</cp:lastModifiedBy>
  <cp:lastPrinted>2015-01-07T12:38:37Z</cp:lastPrinted>
  <dcterms:created xsi:type="dcterms:W3CDTF">2013-12-02T08:55:22Z</dcterms:created>
  <dcterms:modified xsi:type="dcterms:W3CDTF">2015-01-07T12:50:48Z</dcterms:modified>
</cp:coreProperties>
</file>